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05" windowWidth="13290" windowHeight="134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<sst xmlns="http://schemas.openxmlformats.org/spreadsheetml/2006/main" count="31" uniqueCount="25">
  <si>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P R Í J M Y:</t>
  </si>
  <si>
    <t>spolu</t>
  </si>
  <si>
    <t>V Ý D A V K Y:</t>
  </si>
  <si>
    <t xml:space="preserve">VÝDAVKY SPOLU </t>
  </si>
  <si>
    <t>garantovaný rozpočet SHS JAMES</t>
  </si>
  <si>
    <t xml:space="preserve">iné príjmy  </t>
  </si>
  <si>
    <t>1.   Domáce súťaže</t>
  </si>
  <si>
    <t>2.   Medzinárodné súťaže</t>
  </si>
  <si>
    <t>sústredenia</t>
  </si>
  <si>
    <t>rezerva</t>
  </si>
  <si>
    <t>medz. preteky (EP a MS), juniori</t>
  </si>
  <si>
    <t>poháre na Slov. pohár a majstrovstvá Slovenska</t>
  </si>
  <si>
    <t>zasadania komisie</t>
  </si>
  <si>
    <r>
      <t xml:space="preserve">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</si>
  <si>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medz. preteky (SP), seniori</t>
  </si>
  <si>
    <t xml:space="preserve">   plán</t>
  </si>
  <si>
    <t>skutočnosť</t>
  </si>
  <si>
    <t>rozdiel</t>
  </si>
  <si>
    <t>Komisia pretek. lezenia SHS JAMES -  Č E R P A N I E   R O Z P O Č T U   2 0 1 4</t>
  </si>
  <si>
    <t>medz. preteky žiaci (ČR, Poľsku, Imst, Arco...)</t>
  </si>
  <si>
    <t>Slovenský pohár 2014 fin. ceny za celk. umiestnenie
(muži 210, 140, 90, ženy 140, 90, 60)</t>
  </si>
  <si>
    <t>Slovenský pohár, 3 kolá, dotácia 600 €, ceny 390 €, juniori 165 €
(muži 100, 70, 40, ženy 80, 60, 40)</t>
  </si>
  <si>
    <t>M Slovenska (bould., obtiaž.) 2 x dot. 600 €, ceny 570 €, juniori 165 €
(muži 170, 110, 70, ženy 110, 70, 40)</t>
  </si>
  <si>
    <t>neplánované</t>
  </si>
  <si>
    <t>M Slovenska (rýchlosť) dot. 300 €, ceny 300 €; juniori 80 €
(muži 80, 60, 40, ženy 50, 40, 30)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</si>
</sst>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_-* #,##0.00\ [$€-1]_-;\-* #,##0.00\ [$€-1]_-;_-* &quot;-&quot;??\ [$€-1]_-;_-@_-"/>
    <numFmt numFmtId="181" formatCode="[$-41B]d\.\ mmmm\ yyyy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4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30" zoomScaleNormal="130" zoomScalePageLayoutView="0" workbookViewId="0" topLeftCell="A13">
      <selection activeCell="C42" sqref="C42"/>
    </sheetView>
  </sheetViews>
  <sheetFormatPr defaultColWidth="9.140625" defaultRowHeight="12.75"/>
  <cols>
    <col min="1" max="1" width="5.7109375" style="0" customWidth="1"/>
    <col min="2" max="2" width="49.140625" style="0" customWidth="1"/>
    <col min="3" max="5" width="11.00390625" style="0" customWidth="1"/>
  </cols>
  <sheetData>
    <row r="1" spans="2:8" ht="12.75">
      <c r="B1" s="4" t="s">
        <v>13</v>
      </c>
      <c r="C1" s="1"/>
      <c r="D1" s="1"/>
      <c r="E1" s="1"/>
      <c r="F1" s="1"/>
      <c r="G1" s="1"/>
      <c r="H1" s="1"/>
    </row>
    <row r="2" spans="2:8" s="14" customFormat="1" ht="6.75">
      <c r="B2" s="12"/>
      <c r="C2" s="13"/>
      <c r="D2" s="13"/>
      <c r="E2" s="13"/>
      <c r="F2" s="13"/>
      <c r="G2" s="13"/>
      <c r="H2" s="13"/>
    </row>
    <row r="3" spans="2:8" s="14" customFormat="1" ht="6.75">
      <c r="B3" s="12"/>
      <c r="C3" s="13"/>
      <c r="D3" s="13"/>
      <c r="E3" s="13"/>
      <c r="F3" s="13"/>
      <c r="G3" s="13"/>
      <c r="H3" s="13"/>
    </row>
    <row r="4" spans="2:8" s="14" customFormat="1" ht="6.75">
      <c r="B4" s="12"/>
      <c r="C4" s="13"/>
      <c r="D4" s="13"/>
      <c r="E4" s="13"/>
      <c r="F4" s="13"/>
      <c r="G4" s="13"/>
      <c r="H4" s="13"/>
    </row>
    <row r="5" spans="2:8" s="14" customFormat="1" ht="6.75">
      <c r="B5" s="12"/>
      <c r="C5" s="13"/>
      <c r="D5" s="13"/>
      <c r="E5" s="13"/>
      <c r="F5" s="13"/>
      <c r="G5" s="13"/>
      <c r="H5" s="13"/>
    </row>
    <row r="6" spans="2:8" ht="15.75">
      <c r="B6" s="5" t="s">
        <v>18</v>
      </c>
      <c r="C6" s="1"/>
      <c r="D6" s="1"/>
      <c r="E6" s="1"/>
      <c r="F6" s="1"/>
      <c r="G6" s="1"/>
      <c r="H6" s="1"/>
    </row>
    <row r="7" spans="2:8" ht="15.75">
      <c r="B7" s="5"/>
      <c r="C7" s="1"/>
      <c r="D7" s="1"/>
      <c r="E7" s="1"/>
      <c r="F7" s="1"/>
      <c r="G7" s="1"/>
      <c r="H7" s="1"/>
    </row>
    <row r="8" spans="2:8" ht="12.75">
      <c r="B8" s="2"/>
      <c r="C8" s="1"/>
      <c r="D8" s="1"/>
      <c r="E8" s="1"/>
      <c r="F8" s="1"/>
      <c r="G8" s="1"/>
      <c r="H8" s="1"/>
    </row>
    <row r="9" spans="2:8" ht="12.75">
      <c r="B9" s="3" t="s">
        <v>0</v>
      </c>
      <c r="C9" s="23" t="s">
        <v>15</v>
      </c>
      <c r="D9" s="23" t="s">
        <v>16</v>
      </c>
      <c r="E9" s="23" t="s">
        <v>17</v>
      </c>
      <c r="F9" s="1"/>
      <c r="G9" s="1"/>
      <c r="H9" s="1"/>
    </row>
    <row r="10" spans="1:8" ht="12.75">
      <c r="A10" s="25"/>
      <c r="B10" s="6" t="s">
        <v>4</v>
      </c>
      <c r="C10" s="9">
        <v>16440</v>
      </c>
      <c r="D10" s="9">
        <v>16440</v>
      </c>
      <c r="E10" s="24"/>
      <c r="F10" s="1"/>
      <c r="G10" s="1"/>
      <c r="H10" s="1"/>
    </row>
    <row r="11" spans="1:5" ht="12.75">
      <c r="A11" s="25"/>
      <c r="B11" s="6" t="s">
        <v>5</v>
      </c>
      <c r="C11" s="9">
        <v>0</v>
      </c>
      <c r="D11" s="9"/>
      <c r="E11" s="25"/>
    </row>
    <row r="12" spans="2:4" ht="12.75">
      <c r="B12" s="20"/>
      <c r="C12" s="15"/>
      <c r="D12" s="9"/>
    </row>
    <row r="13" spans="1:5" ht="12.75">
      <c r="A13" s="25"/>
      <c r="B13" s="8" t="s">
        <v>1</v>
      </c>
      <c r="C13" s="19">
        <f>SUM(C10:C12)</f>
        <v>16440</v>
      </c>
      <c r="D13" s="25"/>
      <c r="E13" s="25"/>
    </row>
    <row r="14" spans="2:3" ht="12.75">
      <c r="B14" s="16"/>
      <c r="C14" s="15"/>
    </row>
    <row r="15" spans="2:3" ht="12.75">
      <c r="B15" s="16"/>
      <c r="C15" s="15"/>
    </row>
    <row r="16" ht="12.75">
      <c r="C16" s="10"/>
    </row>
    <row r="17" spans="2:5" ht="12.75">
      <c r="B17" s="3" t="s">
        <v>2</v>
      </c>
      <c r="C17" s="23" t="s">
        <v>15</v>
      </c>
      <c r="D17" s="23" t="s">
        <v>16</v>
      </c>
      <c r="E17" s="23" t="s">
        <v>17</v>
      </c>
    </row>
    <row r="18" spans="2:3" ht="12.75">
      <c r="B18" s="3" t="s">
        <v>6</v>
      </c>
      <c r="C18" s="10"/>
    </row>
    <row r="19" spans="1:5" ht="24">
      <c r="A19" s="17">
        <v>50201</v>
      </c>
      <c r="B19" s="17" t="s">
        <v>21</v>
      </c>
      <c r="C19" s="11">
        <v>3465</v>
      </c>
      <c r="D19" s="9">
        <v>3465</v>
      </c>
      <c r="E19" s="11">
        <f>D19-C19</f>
        <v>0</v>
      </c>
    </row>
    <row r="20" spans="1:5" ht="24" customHeight="1">
      <c r="A20" s="17">
        <v>50202</v>
      </c>
      <c r="B20" s="17" t="s">
        <v>22</v>
      </c>
      <c r="C20" s="11">
        <v>2670</v>
      </c>
      <c r="D20" s="9">
        <v>2670</v>
      </c>
      <c r="E20" s="11">
        <f>D20-C20</f>
        <v>0</v>
      </c>
    </row>
    <row r="21" spans="1:5" ht="24">
      <c r="A21" s="17">
        <v>50203</v>
      </c>
      <c r="B21" s="17" t="s">
        <v>24</v>
      </c>
      <c r="C21" s="11">
        <v>680</v>
      </c>
      <c r="D21" s="9">
        <v>650</v>
      </c>
      <c r="E21" s="30">
        <f>D21-C21</f>
        <v>-30</v>
      </c>
    </row>
    <row r="22" spans="1:5" ht="24">
      <c r="A22" s="17">
        <v>50204</v>
      </c>
      <c r="B22" s="17" t="s">
        <v>20</v>
      </c>
      <c r="C22" s="11">
        <v>730</v>
      </c>
      <c r="D22" s="9">
        <v>730</v>
      </c>
      <c r="E22" s="11">
        <f>D22-C22</f>
        <v>0</v>
      </c>
    </row>
    <row r="23" spans="1:5" ht="12.75">
      <c r="A23" s="17">
        <v>50205</v>
      </c>
      <c r="B23" s="17" t="s">
        <v>11</v>
      </c>
      <c r="C23" s="11">
        <v>800</v>
      </c>
      <c r="D23" s="9">
        <v>234.18</v>
      </c>
      <c r="E23" s="11">
        <f>D23-C23</f>
        <v>-565.8199999999999</v>
      </c>
    </row>
    <row r="24" spans="1:5" ht="12.75">
      <c r="A24" s="17"/>
      <c r="B24" s="8" t="s">
        <v>1</v>
      </c>
      <c r="C24" s="19">
        <f>SUM(C19:C23)</f>
        <v>8345</v>
      </c>
      <c r="D24" s="19">
        <f>SUM(D19:D23)</f>
        <v>7749.18</v>
      </c>
      <c r="E24" s="19">
        <f>D24-C24</f>
        <v>-595.8199999999997</v>
      </c>
    </row>
    <row r="25" ht="12.75">
      <c r="C25" s="10"/>
    </row>
    <row r="26" ht="12.75">
      <c r="C26" s="10"/>
    </row>
    <row r="27" spans="2:3" ht="12.75">
      <c r="B27" s="3" t="s">
        <v>7</v>
      </c>
      <c r="C27" s="10"/>
    </row>
    <row r="28" spans="1:5" ht="12.75">
      <c r="A28" s="17">
        <v>50206</v>
      </c>
      <c r="B28" s="6" t="s">
        <v>14</v>
      </c>
      <c r="C28" s="11">
        <v>3000</v>
      </c>
      <c r="D28" s="11">
        <v>4305</v>
      </c>
      <c r="E28" s="9">
        <f>D28-C28</f>
        <v>1305</v>
      </c>
    </row>
    <row r="29" spans="1:5" ht="12.75">
      <c r="A29" s="17">
        <v>50207</v>
      </c>
      <c r="B29" s="6" t="s">
        <v>10</v>
      </c>
      <c r="C29" s="11">
        <v>1500</v>
      </c>
      <c r="D29" s="11">
        <v>0</v>
      </c>
      <c r="E29" s="9">
        <f>D29-C29</f>
        <v>-1500</v>
      </c>
    </row>
    <row r="30" spans="1:5" ht="12.75">
      <c r="A30" s="17">
        <v>50208</v>
      </c>
      <c r="B30" s="6" t="s">
        <v>19</v>
      </c>
      <c r="C30" s="11">
        <v>1500</v>
      </c>
      <c r="D30" s="11">
        <v>1569.59</v>
      </c>
      <c r="E30" s="9">
        <f>D30-C30</f>
        <v>69.58999999999992</v>
      </c>
    </row>
    <row r="31" spans="1:5" ht="12.75">
      <c r="A31" s="17">
        <v>50209</v>
      </c>
      <c r="B31" s="6" t="s">
        <v>8</v>
      </c>
      <c r="C31" s="11">
        <v>0</v>
      </c>
      <c r="D31" s="11">
        <v>0</v>
      </c>
      <c r="E31" s="9">
        <f>D31-C31</f>
        <v>0</v>
      </c>
    </row>
    <row r="32" spans="1:5" ht="12.75">
      <c r="A32" s="17"/>
      <c r="B32" s="8" t="s">
        <v>1</v>
      </c>
      <c r="C32" s="19">
        <f>SUM(C28:C31)</f>
        <v>6000</v>
      </c>
      <c r="D32" s="19">
        <f>SUM(D28:D31)</f>
        <v>5874.59</v>
      </c>
      <c r="E32" s="19">
        <f>D32-C32</f>
        <v>-125.40999999999985</v>
      </c>
    </row>
    <row r="33" spans="2:5" ht="12.75">
      <c r="B33" s="27"/>
      <c r="C33" s="29"/>
      <c r="D33" s="28"/>
      <c r="E33" s="28"/>
    </row>
    <row r="34" spans="1:5" ht="12.75">
      <c r="A34" s="17">
        <v>50210</v>
      </c>
      <c r="B34" s="17" t="s">
        <v>12</v>
      </c>
      <c r="C34" s="11">
        <v>100</v>
      </c>
      <c r="D34" s="11">
        <v>0</v>
      </c>
      <c r="E34" s="11">
        <f>D34-C34</f>
        <v>-100</v>
      </c>
    </row>
    <row r="35" spans="1:5" ht="12.75">
      <c r="A35" s="17">
        <v>50211</v>
      </c>
      <c r="B35" s="6" t="s">
        <v>23</v>
      </c>
      <c r="C35" s="11">
        <v>0</v>
      </c>
      <c r="D35" s="11">
        <v>0</v>
      </c>
      <c r="E35" s="31">
        <f>D35-C35</f>
        <v>0</v>
      </c>
    </row>
    <row r="36" spans="1:5" ht="12.75">
      <c r="A36" s="17"/>
      <c r="B36" s="8" t="s">
        <v>1</v>
      </c>
      <c r="C36" s="19">
        <f>SUM(C34:C35)</f>
        <v>100</v>
      </c>
      <c r="D36" s="19">
        <v>0</v>
      </c>
      <c r="E36" s="32">
        <f>D36-C36</f>
        <v>-100</v>
      </c>
    </row>
    <row r="37" ht="12.75">
      <c r="C37" s="19"/>
    </row>
    <row r="38" spans="1:5" ht="12.75">
      <c r="A38" s="17"/>
      <c r="B38" s="18" t="s">
        <v>9</v>
      </c>
      <c r="C38" s="19">
        <v>1995</v>
      </c>
      <c r="D38" s="19">
        <v>0</v>
      </c>
      <c r="E38" s="9">
        <f>D38-C38</f>
        <v>-1995</v>
      </c>
    </row>
    <row r="39" spans="2:3" ht="12.75">
      <c r="B39" s="19"/>
      <c r="C39" s="10"/>
    </row>
    <row r="40" spans="1:5" s="22" customFormat="1" ht="12.75">
      <c r="A40" s="17"/>
      <c r="B40" s="7" t="s">
        <v>3</v>
      </c>
      <c r="C40" s="19">
        <f>C24+C32+C36+C38</f>
        <v>16440</v>
      </c>
      <c r="D40" s="21">
        <f>D24+D32+D36</f>
        <v>13623.77</v>
      </c>
      <c r="E40" s="21">
        <f>E24+E32+E36+E38</f>
        <v>-2816.2299999999996</v>
      </c>
    </row>
    <row r="41" ht="12.75">
      <c r="C41" s="10"/>
    </row>
    <row r="42" ht="12.75">
      <c r="C42" s="10"/>
    </row>
    <row r="43" ht="12.75">
      <c r="C43" s="10"/>
    </row>
    <row r="44" spans="2:3" ht="12.75">
      <c r="B44" s="20"/>
      <c r="C44" s="20"/>
    </row>
    <row r="45" spans="2:3" ht="12.75">
      <c r="B45" s="26"/>
      <c r="C45" s="2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2015-03-13T13:08:45Z</cp:lastPrinted>
  <dcterms:created xsi:type="dcterms:W3CDTF">2009-02-09T13:23:58Z</dcterms:created>
  <dcterms:modified xsi:type="dcterms:W3CDTF">2015-03-13T13:09:27Z</dcterms:modified>
  <cp:category/>
  <cp:version/>
  <cp:contentType/>
  <cp:contentStatus/>
</cp:coreProperties>
</file>